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63511" yWindow="735" windowWidth="19095" windowHeight="11655" activeTab="0"/>
  </bookViews>
  <sheets>
    <sheet name="Tracking Data" sheetId="1" r:id="rId1"/>
    <sheet name="Holidays" sheetId="2" r:id="rId2"/>
  </sheets>
  <definedNames>
    <definedName name="MALegalHolidays">'Holidays'!$C$5:$C$43</definedName>
  </definedNames>
  <calcPr calcId="125725"/>
</workbook>
</file>

<file path=xl/sharedStrings.xml><?xml version="1.0" encoding="utf-8"?>
<sst xmlns="http://schemas.openxmlformats.org/spreadsheetml/2006/main" count="135" uniqueCount="91">
  <si>
    <t>A</t>
  </si>
  <si>
    <t>D</t>
  </si>
  <si>
    <t>E</t>
  </si>
  <si>
    <t>F</t>
  </si>
  <si>
    <t>G</t>
  </si>
  <si>
    <t>H</t>
  </si>
  <si>
    <t>L</t>
  </si>
  <si>
    <t>M</t>
  </si>
  <si>
    <t>N</t>
  </si>
  <si>
    <t>O</t>
  </si>
  <si>
    <t>P</t>
  </si>
  <si>
    <t>R</t>
  </si>
  <si>
    <t>S</t>
  </si>
  <si>
    <t>Company Name</t>
  </si>
  <si>
    <t>City/Town</t>
  </si>
  <si>
    <t>Facility ID (if any)</t>
  </si>
  <si>
    <t>ZIP  Code</t>
  </si>
  <si>
    <t>Design Capacity (kW)</t>
  </si>
  <si>
    <t>Fuel Type (Solar, Wind, etc)</t>
  </si>
  <si>
    <t>Date Application Received</t>
  </si>
  <si>
    <t>Date Application  Deemed Complete</t>
  </si>
  <si>
    <t>Date Interconnection Agreement Sent</t>
  </si>
  <si>
    <t>Estimated In-Service Date</t>
  </si>
  <si>
    <t>System Modification Required</t>
  </si>
  <si>
    <t>Authorization to Interconnect</t>
  </si>
  <si>
    <t>NOTES</t>
  </si>
  <si>
    <t>Date of Info Request</t>
  </si>
  <si>
    <t>Comm/Indus/Res/Muni</t>
  </si>
  <si>
    <t xml:space="preserve">Date Supplemental Review Begun </t>
  </si>
  <si>
    <t xml:space="preserve">Date Supplemental Review Complete </t>
  </si>
  <si>
    <t xml:space="preserve">Date Standard Process Initial Review Begun </t>
  </si>
  <si>
    <t xml:space="preserve">Date Standard Process Initial Review  Complete </t>
  </si>
  <si>
    <t>Date Impact Study Begun</t>
  </si>
  <si>
    <t>Date Detailed Study Begun</t>
  </si>
  <si>
    <t>Construction Commitment Date</t>
  </si>
  <si>
    <t>Date Construction Begun</t>
  </si>
  <si>
    <t>Date Construction Completed</t>
  </si>
  <si>
    <t>Date Witness Test Completed</t>
  </si>
  <si>
    <t>Circuit Name</t>
  </si>
  <si>
    <t>Date Witness Test Scheduled</t>
  </si>
  <si>
    <t>Suggested</t>
  </si>
  <si>
    <t>Net Metered? (Y/N)</t>
  </si>
  <si>
    <t>Expedited/Standard / Complex Project**</t>
  </si>
  <si>
    <t>Date Impact Study Sent</t>
  </si>
  <si>
    <t>Date Detailed Study Sent</t>
  </si>
  <si>
    <t>Application and Site Information</t>
  </si>
  <si>
    <t>Application Receipt</t>
  </si>
  <si>
    <r>
      <t xml:space="preserve">Total Time Lapsed (Workdays) </t>
    </r>
    <r>
      <rPr>
        <b/>
        <sz val="8"/>
        <rFont val="Arial Narrow"/>
        <family val="2"/>
      </rPr>
      <t>calculated value</t>
    </r>
  </si>
  <si>
    <r>
      <t xml:space="preserve">Utility Time Lapsed (Workdays) </t>
    </r>
    <r>
      <rPr>
        <b/>
        <sz val="8"/>
        <rFont val="Arial Narrow"/>
        <family val="2"/>
      </rPr>
      <t>enter workdays  without "clock" stoppage</t>
    </r>
  </si>
  <si>
    <t>Screen Review</t>
  </si>
  <si>
    <t>Supplemental Review</t>
  </si>
  <si>
    <t>Standard Process Initial Review</t>
  </si>
  <si>
    <t>Impact Study</t>
  </si>
  <si>
    <t>Detailed Study</t>
  </si>
  <si>
    <t>IA and Pre-Construction Information</t>
  </si>
  <si>
    <t>Construction</t>
  </si>
  <si>
    <t>Witness Test</t>
  </si>
  <si>
    <t>Authorization  and Misc Information</t>
  </si>
  <si>
    <t>XYZ</t>
  </si>
  <si>
    <t>Anytown</t>
  </si>
  <si>
    <t>X123</t>
  </si>
  <si>
    <t>Solar</t>
  </si>
  <si>
    <t>Circuit A</t>
  </si>
  <si>
    <t>Washington’s Birthday</t>
  </si>
  <si>
    <t>Patriots' Day</t>
  </si>
  <si>
    <t>Memorial Day </t>
  </si>
  <si>
    <t>Labor Day </t>
  </si>
  <si>
    <t>Veterans’ Day</t>
  </si>
  <si>
    <t>Thanksgiving Day</t>
  </si>
  <si>
    <t>Christmas Day</t>
  </si>
  <si>
    <t>New Year’s Day</t>
  </si>
  <si>
    <t>Martin Luther King Jr. Birthday</t>
  </si>
  <si>
    <t xml:space="preserve">Independence Day </t>
  </si>
  <si>
    <t>Columbus Day</t>
  </si>
  <si>
    <t>Evacuation Day</t>
  </si>
  <si>
    <t>Bunker Hill Day</t>
  </si>
  <si>
    <t>Holiday List 2012-2014</t>
  </si>
  <si>
    <t>(official Massachusetts Legal Holidays - Sec of State Office)</t>
  </si>
  <si>
    <t>Date Review of Screens Study Begun</t>
  </si>
  <si>
    <t>Date Review of Screens Study Completed</t>
  </si>
  <si>
    <t>Cell Columns in current Excel Report</t>
  </si>
  <si>
    <t>Q*</t>
  </si>
  <si>
    <t>* added Complex</t>
  </si>
  <si>
    <t>DG Interconnection Tracking and Reporting Template</t>
  </si>
  <si>
    <t>Utility Timelines</t>
  </si>
  <si>
    <t>Date Filed:</t>
  </si>
  <si>
    <t>Reporting Period:</t>
  </si>
  <si>
    <t>from</t>
  </si>
  <si>
    <t>to</t>
  </si>
  <si>
    <t>draft 9/10/12</t>
  </si>
  <si>
    <r>
      <t xml:space="preserve">Customer Time Lapsed (Workdays) </t>
    </r>
    <r>
      <rPr>
        <b/>
        <sz val="8"/>
        <rFont val="Arial Narrow"/>
        <family val="2"/>
      </rPr>
      <t>enter workdays of "clock" stoppage by Customer</t>
    </r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</si>
</sst>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164" formatCode="m/d/yy;@"/>
    <numFmt numFmtId="165" formatCode="m/d/yyyy;@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 Narrow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name val="Arial Narrow"/>
      <family val="2"/>
    </font>
    <font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24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5999900102615356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6">
    <xf numFmtId="0" fontId="0" fillId="0" borderId="0" xfId="0"/>
    <xf numFmtId="0" fontId="3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164" fontId="2" fillId="4" borderId="5" xfId="0" applyNumberFormat="1" applyFont="1" applyFill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center" vertical="center" wrapText="1"/>
    </xf>
    <xf numFmtId="164" fontId="2" fillId="4" borderId="7" xfId="0" applyNumberFormat="1" applyFont="1" applyFill="1" applyBorder="1" applyAlignment="1">
      <alignment horizontal="center" vertical="center" wrapText="1"/>
    </xf>
    <xf numFmtId="164" fontId="2" fillId="4" borderId="8" xfId="0" applyNumberFormat="1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164" fontId="2" fillId="5" borderId="6" xfId="0" applyNumberFormat="1" applyFont="1" applyFill="1" applyBorder="1" applyAlignment="1">
      <alignment horizontal="center" vertical="center" wrapText="1"/>
    </xf>
    <xf numFmtId="164" fontId="2" fillId="5" borderId="7" xfId="0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164" fontId="2" fillId="6" borderId="5" xfId="0" applyNumberFormat="1" applyFont="1" applyFill="1" applyBorder="1" applyAlignment="1">
      <alignment horizontal="center" vertical="center" wrapText="1"/>
    </xf>
    <xf numFmtId="164" fontId="2" fillId="6" borderId="6" xfId="0" applyNumberFormat="1" applyFont="1" applyFill="1" applyBorder="1" applyAlignment="1">
      <alignment horizontal="center" vertical="center" wrapText="1"/>
    </xf>
    <xf numFmtId="164" fontId="2" fillId="6" borderId="7" xfId="0" applyNumberFormat="1" applyFont="1" applyFill="1" applyBorder="1" applyAlignment="1">
      <alignment horizontal="center" vertical="center" wrapText="1"/>
    </xf>
    <xf numFmtId="164" fontId="2" fillId="6" borderId="8" xfId="0" applyNumberFormat="1" applyFont="1" applyFill="1" applyBorder="1" applyAlignment="1">
      <alignment horizontal="center" vertical="center" wrapText="1"/>
    </xf>
    <xf numFmtId="164" fontId="2" fillId="7" borderId="5" xfId="0" applyNumberFormat="1" applyFont="1" applyFill="1" applyBorder="1" applyAlignment="1">
      <alignment horizontal="center" vertical="center" wrapText="1"/>
    </xf>
    <xf numFmtId="164" fontId="2" fillId="7" borderId="6" xfId="0" applyNumberFormat="1" applyFont="1" applyFill="1" applyBorder="1" applyAlignment="1">
      <alignment horizontal="center" vertical="center" wrapText="1"/>
    </xf>
    <xf numFmtId="164" fontId="2" fillId="7" borderId="7" xfId="0" applyNumberFormat="1" applyFont="1" applyFill="1" applyBorder="1" applyAlignment="1">
      <alignment horizontal="center" vertical="center" wrapText="1"/>
    </xf>
    <xf numFmtId="164" fontId="2" fillId="7" borderId="8" xfId="0" applyNumberFormat="1" applyFont="1" applyFill="1" applyBorder="1" applyAlignment="1">
      <alignment horizontal="center" vertical="center" wrapText="1"/>
    </xf>
    <xf numFmtId="164" fontId="2" fillId="8" borderId="5" xfId="0" applyNumberFormat="1" applyFont="1" applyFill="1" applyBorder="1" applyAlignment="1">
      <alignment horizontal="center" vertical="center" wrapText="1"/>
    </xf>
    <xf numFmtId="164" fontId="2" fillId="8" borderId="6" xfId="0" applyNumberFormat="1" applyFont="1" applyFill="1" applyBorder="1" applyAlignment="1">
      <alignment horizontal="center" vertical="center" wrapText="1"/>
    </xf>
    <xf numFmtId="164" fontId="2" fillId="8" borderId="7" xfId="0" applyNumberFormat="1" applyFont="1" applyFill="1" applyBorder="1" applyAlignment="1">
      <alignment horizontal="center" vertical="center" wrapText="1"/>
    </xf>
    <xf numFmtId="164" fontId="2" fillId="8" borderId="8" xfId="0" applyNumberFormat="1" applyFont="1" applyFill="1" applyBorder="1" applyAlignment="1">
      <alignment horizontal="center" vertical="center" wrapText="1"/>
    </xf>
    <xf numFmtId="164" fontId="2" fillId="9" borderId="5" xfId="0" applyNumberFormat="1" applyFont="1" applyFill="1" applyBorder="1" applyAlignment="1">
      <alignment horizontal="center" vertical="center" wrapText="1"/>
    </xf>
    <xf numFmtId="164" fontId="2" fillId="9" borderId="6" xfId="16" applyNumberFormat="1" applyFont="1" applyFill="1" applyBorder="1" applyAlignment="1">
      <alignment horizontal="center" vertical="center" wrapText="1"/>
    </xf>
    <xf numFmtId="0" fontId="2" fillId="9" borderId="8" xfId="0" applyNumberFormat="1" applyFont="1" applyFill="1" applyBorder="1" applyAlignment="1">
      <alignment horizontal="center" vertical="center" wrapText="1"/>
    </xf>
    <xf numFmtId="0" fontId="2" fillId="10" borderId="5" xfId="0" applyNumberFormat="1" applyFont="1" applyFill="1" applyBorder="1" applyAlignment="1">
      <alignment horizontal="center" vertical="center" wrapText="1"/>
    </xf>
    <xf numFmtId="0" fontId="2" fillId="10" borderId="6" xfId="0" applyNumberFormat="1" applyFont="1" applyFill="1" applyBorder="1" applyAlignment="1">
      <alignment horizontal="center" vertical="center" wrapText="1"/>
    </xf>
    <xf numFmtId="164" fontId="2" fillId="10" borderId="7" xfId="0" applyNumberFormat="1" applyFont="1" applyFill="1" applyBorder="1" applyAlignment="1">
      <alignment horizontal="center" vertical="center" wrapText="1"/>
    </xf>
    <xf numFmtId="164" fontId="2" fillId="10" borderId="8" xfId="0" applyNumberFormat="1" applyFont="1" applyFill="1" applyBorder="1" applyAlignment="1">
      <alignment horizontal="center" vertical="center" wrapText="1"/>
    </xf>
    <xf numFmtId="0" fontId="2" fillId="11" borderId="5" xfId="0" applyNumberFormat="1" applyFont="1" applyFill="1" applyBorder="1" applyAlignment="1">
      <alignment horizontal="center" vertical="center" wrapText="1"/>
    </xf>
    <xf numFmtId="0" fontId="2" fillId="11" borderId="8" xfId="0" applyNumberFormat="1" applyFont="1" applyFill="1" applyBorder="1" applyAlignment="1">
      <alignment horizontal="center" vertical="center" wrapText="1"/>
    </xf>
    <xf numFmtId="164" fontId="2" fillId="9" borderId="5" xfId="16" applyNumberFormat="1" applyFont="1" applyFill="1" applyBorder="1" applyAlignment="1">
      <alignment horizontal="center" vertical="center" wrapText="1"/>
    </xf>
    <xf numFmtId="0" fontId="2" fillId="9" borderId="6" xfId="0" applyNumberFormat="1" applyFont="1" applyFill="1" applyBorder="1" applyAlignment="1" quotePrefix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12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12" borderId="1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165" fontId="6" fillId="0" borderId="9" xfId="0" applyNumberFormat="1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0" fontId="6" fillId="0" borderId="0" xfId="0" applyFont="1"/>
    <xf numFmtId="165" fontId="6" fillId="0" borderId="0" xfId="0" applyNumberFormat="1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Border="1" applyAlignment="1">
      <alignment wrapText="1"/>
    </xf>
    <xf numFmtId="0" fontId="7" fillId="0" borderId="0" xfId="0" applyFont="1" applyBorder="1"/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6" fillId="13" borderId="21" xfId="0" applyFont="1" applyFill="1" applyBorder="1" applyAlignment="1">
      <alignment horizontal="right" vertical="center" indent="1"/>
    </xf>
    <xf numFmtId="14" fontId="6" fillId="14" borderId="19" xfId="0" applyNumberFormat="1" applyFont="1" applyFill="1" applyBorder="1" applyAlignment="1">
      <alignment horizontal="center" vertical="center"/>
    </xf>
    <xf numFmtId="14" fontId="6" fillId="14" borderId="20" xfId="0" applyNumberFormat="1" applyFont="1" applyFill="1" applyBorder="1" applyAlignment="1">
      <alignment horizontal="center" vertical="center"/>
    </xf>
    <xf numFmtId="14" fontId="6" fillId="14" borderId="22" xfId="0" applyNumberFormat="1" applyFont="1" applyFill="1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9" fillId="15" borderId="24" xfId="0" applyFont="1" applyFill="1" applyBorder="1" applyAlignment="1">
      <alignment horizontal="center"/>
    </xf>
    <xf numFmtId="0" fontId="9" fillId="15" borderId="25" xfId="0" applyFont="1" applyFill="1" applyBorder="1" applyAlignment="1">
      <alignment horizontal="center"/>
    </xf>
    <xf numFmtId="0" fontId="9" fillId="15" borderId="26" xfId="0" applyFont="1" applyFill="1" applyBorder="1" applyAlignment="1">
      <alignment horizontal="center"/>
    </xf>
    <xf numFmtId="0" fontId="9" fillId="15" borderId="27" xfId="0" applyFont="1" applyFill="1" applyBorder="1" applyAlignment="1">
      <alignment horizontal="center"/>
    </xf>
    <xf numFmtId="0" fontId="9" fillId="15" borderId="28" xfId="0" applyFont="1" applyFill="1" applyBorder="1" applyAlignment="1">
      <alignment horizontal="center"/>
    </xf>
    <xf numFmtId="0" fontId="9" fillId="15" borderId="29" xfId="0" applyFont="1" applyFill="1" applyBorder="1" applyAlignment="1">
      <alignment horizontal="center"/>
    </xf>
    <xf numFmtId="0" fontId="2" fillId="13" borderId="23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2" fillId="13" borderId="22" xfId="0" applyFont="1" applyFill="1" applyBorder="1" applyAlignment="1">
      <alignment horizontal="center" vertical="center"/>
    </xf>
    <xf numFmtId="0" fontId="2" fillId="16" borderId="23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16" borderId="22" xfId="0" applyFont="1" applyFill="1" applyBorder="1" applyAlignment="1">
      <alignment horizontal="center" vertical="center"/>
    </xf>
    <xf numFmtId="0" fontId="2" fillId="17" borderId="23" xfId="0" applyFont="1" applyFill="1" applyBorder="1" applyAlignment="1">
      <alignment horizontal="center" vertical="center"/>
    </xf>
    <xf numFmtId="0" fontId="2" fillId="17" borderId="21" xfId="0" applyFont="1" applyFill="1" applyBorder="1" applyAlignment="1">
      <alignment horizontal="center" vertical="center"/>
    </xf>
    <xf numFmtId="0" fontId="2" fillId="17" borderId="22" xfId="0" applyFont="1" applyFill="1" applyBorder="1" applyAlignment="1">
      <alignment horizontal="center" vertical="center"/>
    </xf>
    <xf numFmtId="0" fontId="2" fillId="18" borderId="23" xfId="0" applyFont="1" applyFill="1" applyBorder="1" applyAlignment="1">
      <alignment horizontal="center" vertical="center"/>
    </xf>
    <xf numFmtId="0" fontId="2" fillId="18" borderId="21" xfId="0" applyFont="1" applyFill="1" applyBorder="1" applyAlignment="1">
      <alignment horizontal="center" vertical="center"/>
    </xf>
    <xf numFmtId="0" fontId="2" fillId="18" borderId="22" xfId="0" applyFont="1" applyFill="1" applyBorder="1" applyAlignment="1">
      <alignment horizontal="center" vertical="center"/>
    </xf>
    <xf numFmtId="0" fontId="2" fillId="19" borderId="23" xfId="0" applyFont="1" applyFill="1" applyBorder="1" applyAlignment="1">
      <alignment horizontal="center" vertical="center"/>
    </xf>
    <xf numFmtId="0" fontId="2" fillId="19" borderId="21" xfId="0" applyFont="1" applyFill="1" applyBorder="1" applyAlignment="1">
      <alignment horizontal="center" vertical="center"/>
    </xf>
    <xf numFmtId="0" fontId="2" fillId="19" borderId="22" xfId="0" applyFont="1" applyFill="1" applyBorder="1" applyAlignment="1">
      <alignment horizontal="center" vertical="center"/>
    </xf>
    <xf numFmtId="0" fontId="2" fillId="20" borderId="23" xfId="0" applyFont="1" applyFill="1" applyBorder="1" applyAlignment="1">
      <alignment horizontal="center"/>
    </xf>
    <xf numFmtId="0" fontId="2" fillId="20" borderId="21" xfId="0" applyFont="1" applyFill="1" applyBorder="1" applyAlignment="1">
      <alignment horizontal="center"/>
    </xf>
    <xf numFmtId="0" fontId="2" fillId="20" borderId="22" xfId="0" applyFont="1" applyFill="1" applyBorder="1" applyAlignment="1">
      <alignment horizontal="center"/>
    </xf>
    <xf numFmtId="0" fontId="2" fillId="21" borderId="23" xfId="0" applyFont="1" applyFill="1" applyBorder="1" applyAlignment="1">
      <alignment horizontal="center"/>
    </xf>
    <xf numFmtId="0" fontId="2" fillId="21" borderId="21" xfId="0" applyFont="1" applyFill="1" applyBorder="1" applyAlignment="1">
      <alignment horizontal="center"/>
    </xf>
    <xf numFmtId="0" fontId="2" fillId="21" borderId="22" xfId="0" applyFont="1" applyFill="1" applyBorder="1" applyAlignment="1">
      <alignment horizontal="center"/>
    </xf>
    <xf numFmtId="0" fontId="2" fillId="22" borderId="23" xfId="0" applyFont="1" applyFill="1" applyBorder="1" applyAlignment="1">
      <alignment horizontal="center" vertical="center"/>
    </xf>
    <xf numFmtId="0" fontId="2" fillId="22" borderId="21" xfId="0" applyFont="1" applyFill="1" applyBorder="1" applyAlignment="1">
      <alignment horizontal="center" vertical="center"/>
    </xf>
    <xf numFmtId="0" fontId="2" fillId="22" borderId="22" xfId="0" applyFont="1" applyFill="1" applyBorder="1" applyAlignment="1">
      <alignment horizontal="center" vertical="center"/>
    </xf>
    <xf numFmtId="0" fontId="2" fillId="23" borderId="23" xfId="0" applyFont="1" applyFill="1" applyBorder="1" applyAlignment="1">
      <alignment horizontal="center" vertical="center"/>
    </xf>
    <xf numFmtId="0" fontId="2" fillId="23" borderId="21" xfId="0" applyFont="1" applyFill="1" applyBorder="1" applyAlignment="1">
      <alignment horizontal="center" vertical="center"/>
    </xf>
    <xf numFmtId="0" fontId="2" fillId="23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13" borderId="23" xfId="0" applyFont="1" applyFill="1" applyBorder="1" applyAlignment="1">
      <alignment horizontal="right" vertical="center" indent="1"/>
    </xf>
    <xf numFmtId="0" fontId="8" fillId="13" borderId="22" xfId="0" applyFont="1" applyFill="1" applyBorder="1" applyAlignment="1">
      <alignment horizontal="right" vertical="center" inden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6" fillId="0" borderId="3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C19"/>
  <sheetViews>
    <sheetView tabSelected="1" workbookViewId="0" topLeftCell="A1">
      <selection activeCell="AS5" sqref="AS5"/>
    </sheetView>
  </sheetViews>
  <sheetFormatPr defaultColWidth="9.140625" defaultRowHeight="15"/>
  <cols>
    <col min="1" max="1" width="2.00390625" style="0" customWidth="1"/>
    <col min="2" max="8" width="11.7109375" style="0" customWidth="1"/>
    <col min="9" max="55" width="10.7109375" style="0" customWidth="1"/>
  </cols>
  <sheetData>
    <row r="1" ht="15.75" thickBot="1"/>
    <row r="2" spans="2:10" ht="21.75" customHeight="1">
      <c r="B2" s="74" t="s">
        <v>83</v>
      </c>
      <c r="C2" s="75"/>
      <c r="D2" s="75"/>
      <c r="E2" s="75"/>
      <c r="F2" s="75"/>
      <c r="G2" s="75"/>
      <c r="H2" s="76"/>
      <c r="J2" t="s">
        <v>89</v>
      </c>
    </row>
    <row r="3" spans="2:8" ht="21.75" customHeight="1" thickBot="1">
      <c r="B3" s="77" t="s">
        <v>84</v>
      </c>
      <c r="C3" s="78"/>
      <c r="D3" s="78"/>
      <c r="E3" s="78"/>
      <c r="F3" s="78"/>
      <c r="G3" s="78"/>
      <c r="H3" s="79"/>
    </row>
    <row r="4" ht="15.75" thickBot="1"/>
    <row r="5" spans="2:7" ht="21" customHeight="1" thickBot="1">
      <c r="B5" s="109" t="s">
        <v>86</v>
      </c>
      <c r="C5" s="110"/>
      <c r="D5" s="67" t="s">
        <v>87</v>
      </c>
      <c r="E5" s="68">
        <v>41579</v>
      </c>
      <c r="F5" s="67" t="s">
        <v>88</v>
      </c>
      <c r="G5" s="69">
        <v>41608</v>
      </c>
    </row>
    <row r="6" spans="2:4" ht="21" customHeight="1" thickBot="1">
      <c r="B6" s="109" t="s">
        <v>85</v>
      </c>
      <c r="C6" s="110"/>
      <c r="D6" s="70">
        <v>41618</v>
      </c>
    </row>
    <row r="7" spans="2:52" s="1" customFormat="1" ht="13.5">
      <c r="B7" s="59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  <c r="AK7" s="60"/>
      <c r="AL7" s="60"/>
      <c r="AM7" s="60"/>
      <c r="AN7" s="60"/>
      <c r="AO7" s="60"/>
      <c r="AP7" s="62" t="s">
        <v>82</v>
      </c>
      <c r="AQ7" s="60"/>
      <c r="AR7" s="60"/>
      <c r="AS7" s="60"/>
      <c r="AT7" s="60"/>
      <c r="AU7" s="60"/>
      <c r="AV7" s="60"/>
      <c r="AW7" s="60"/>
      <c r="AX7" s="60"/>
      <c r="AY7" s="60"/>
      <c r="AZ7" s="61"/>
    </row>
    <row r="8" spans="2:52" s="1" customFormat="1" ht="13.5" thickBot="1">
      <c r="B8" s="59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1"/>
    </row>
    <row r="9" spans="2:55" s="1" customFormat="1" ht="15.75" customHeight="1" thickBot="1">
      <c r="B9" s="95" t="s">
        <v>45</v>
      </c>
      <c r="C9" s="96"/>
      <c r="D9" s="96"/>
      <c r="E9" s="96"/>
      <c r="F9" s="96"/>
      <c r="G9" s="96"/>
      <c r="H9" s="97"/>
      <c r="I9" s="98" t="s">
        <v>46</v>
      </c>
      <c r="J9" s="99"/>
      <c r="K9" s="99"/>
      <c r="L9" s="99"/>
      <c r="M9" s="100"/>
      <c r="N9" s="104" t="s">
        <v>49</v>
      </c>
      <c r="O9" s="105"/>
      <c r="P9" s="105"/>
      <c r="Q9" s="105"/>
      <c r="R9" s="106"/>
      <c r="S9" s="101" t="s">
        <v>50</v>
      </c>
      <c r="T9" s="102"/>
      <c r="U9" s="102"/>
      <c r="V9" s="102"/>
      <c r="W9" s="103"/>
      <c r="X9" s="92" t="s">
        <v>51</v>
      </c>
      <c r="Y9" s="93"/>
      <c r="Z9" s="93"/>
      <c r="AA9" s="93"/>
      <c r="AB9" s="94"/>
      <c r="AC9" s="89" t="s">
        <v>52</v>
      </c>
      <c r="AD9" s="90"/>
      <c r="AE9" s="90"/>
      <c r="AF9" s="90"/>
      <c r="AG9" s="91"/>
      <c r="AH9" s="86" t="s">
        <v>53</v>
      </c>
      <c r="AI9" s="87"/>
      <c r="AJ9" s="87"/>
      <c r="AK9" s="87"/>
      <c r="AL9" s="88"/>
      <c r="AM9" s="80" t="s">
        <v>54</v>
      </c>
      <c r="AN9" s="81"/>
      <c r="AO9" s="81"/>
      <c r="AP9" s="81"/>
      <c r="AQ9" s="82"/>
      <c r="AR9" s="83" t="s">
        <v>55</v>
      </c>
      <c r="AS9" s="84"/>
      <c r="AT9" s="84"/>
      <c r="AU9" s="84"/>
      <c r="AV9" s="85"/>
      <c r="AW9" s="107" t="s">
        <v>56</v>
      </c>
      <c r="AX9" s="108"/>
      <c r="AY9" s="80" t="s">
        <v>57</v>
      </c>
      <c r="AZ9" s="81"/>
      <c r="BA9" s="81"/>
      <c r="BB9" s="81"/>
      <c r="BC9" s="82"/>
    </row>
    <row r="10" spans="2:55" s="1" customFormat="1" ht="102.75" thickBot="1">
      <c r="B10" s="2" t="s">
        <v>13</v>
      </c>
      <c r="C10" s="3" t="s">
        <v>14</v>
      </c>
      <c r="D10" s="3" t="s">
        <v>15</v>
      </c>
      <c r="E10" s="4" t="s">
        <v>16</v>
      </c>
      <c r="F10" s="3" t="s">
        <v>17</v>
      </c>
      <c r="G10" s="3" t="s">
        <v>18</v>
      </c>
      <c r="H10" s="5" t="s">
        <v>38</v>
      </c>
      <c r="I10" s="6" t="s">
        <v>19</v>
      </c>
      <c r="J10" s="7" t="s">
        <v>20</v>
      </c>
      <c r="K10" s="8" t="s">
        <v>47</v>
      </c>
      <c r="L10" s="8" t="s">
        <v>90</v>
      </c>
      <c r="M10" s="9" t="s">
        <v>48</v>
      </c>
      <c r="N10" s="10" t="s">
        <v>78</v>
      </c>
      <c r="O10" s="11" t="s">
        <v>79</v>
      </c>
      <c r="P10" s="12" t="s">
        <v>47</v>
      </c>
      <c r="Q10" s="12" t="s">
        <v>90</v>
      </c>
      <c r="R10" s="13" t="s">
        <v>48</v>
      </c>
      <c r="S10" s="14" t="s">
        <v>28</v>
      </c>
      <c r="T10" s="15" t="s">
        <v>29</v>
      </c>
      <c r="U10" s="16" t="s">
        <v>47</v>
      </c>
      <c r="V10" s="16" t="s">
        <v>90</v>
      </c>
      <c r="W10" s="17" t="s">
        <v>48</v>
      </c>
      <c r="X10" s="18" t="s">
        <v>30</v>
      </c>
      <c r="Y10" s="19" t="s">
        <v>31</v>
      </c>
      <c r="Z10" s="20" t="s">
        <v>47</v>
      </c>
      <c r="AA10" s="20" t="s">
        <v>90</v>
      </c>
      <c r="AB10" s="21" t="s">
        <v>48</v>
      </c>
      <c r="AC10" s="22" t="s">
        <v>32</v>
      </c>
      <c r="AD10" s="23" t="s">
        <v>43</v>
      </c>
      <c r="AE10" s="24" t="s">
        <v>47</v>
      </c>
      <c r="AF10" s="24" t="s">
        <v>90</v>
      </c>
      <c r="AG10" s="25" t="s">
        <v>48</v>
      </c>
      <c r="AH10" s="26" t="s">
        <v>33</v>
      </c>
      <c r="AI10" s="27" t="s">
        <v>44</v>
      </c>
      <c r="AJ10" s="28" t="s">
        <v>47</v>
      </c>
      <c r="AK10" s="28" t="s">
        <v>90</v>
      </c>
      <c r="AL10" s="29" t="s">
        <v>48</v>
      </c>
      <c r="AM10" s="30" t="s">
        <v>21</v>
      </c>
      <c r="AN10" s="31" t="s">
        <v>22</v>
      </c>
      <c r="AO10" s="31" t="s">
        <v>23</v>
      </c>
      <c r="AP10" s="31" t="s">
        <v>42</v>
      </c>
      <c r="AQ10" s="32" t="s">
        <v>34</v>
      </c>
      <c r="AR10" s="33" t="s">
        <v>35</v>
      </c>
      <c r="AS10" s="34" t="s">
        <v>36</v>
      </c>
      <c r="AT10" s="35" t="s">
        <v>47</v>
      </c>
      <c r="AU10" s="35" t="s">
        <v>90</v>
      </c>
      <c r="AV10" s="36" t="s">
        <v>48</v>
      </c>
      <c r="AW10" s="37" t="s">
        <v>39</v>
      </c>
      <c r="AX10" s="38" t="s">
        <v>37</v>
      </c>
      <c r="AY10" s="39" t="s">
        <v>24</v>
      </c>
      <c r="AZ10" s="31" t="s">
        <v>25</v>
      </c>
      <c r="BA10" s="40" t="s">
        <v>26</v>
      </c>
      <c r="BB10" s="40" t="s">
        <v>27</v>
      </c>
      <c r="BC10" s="32" t="s">
        <v>41</v>
      </c>
    </row>
    <row r="11" spans="2:55" ht="15">
      <c r="B11" s="42" t="s">
        <v>58</v>
      </c>
      <c r="C11" s="43" t="s">
        <v>59</v>
      </c>
      <c r="D11" s="43" t="s">
        <v>60</v>
      </c>
      <c r="E11" s="43">
        <v>99999</v>
      </c>
      <c r="F11" s="43">
        <v>100</v>
      </c>
      <c r="G11" s="43" t="s">
        <v>61</v>
      </c>
      <c r="H11" s="46" t="s">
        <v>62</v>
      </c>
      <c r="I11" s="55">
        <v>41164</v>
      </c>
      <c r="J11" s="44">
        <v>41167</v>
      </c>
      <c r="K11" s="45">
        <f>NETWORKDAYS(I11,J11,MALegalHolidays)</f>
        <v>3</v>
      </c>
      <c r="L11" s="113"/>
      <c r="M11" s="46"/>
      <c r="N11" s="55">
        <v>41182</v>
      </c>
      <c r="O11" s="44">
        <v>41197</v>
      </c>
      <c r="P11" s="45">
        <f>NETWORKDAYS(N11,O11,MALegalHolidays)</f>
        <v>10</v>
      </c>
      <c r="Q11" s="113"/>
      <c r="R11" s="46"/>
      <c r="S11" s="55">
        <v>41207</v>
      </c>
      <c r="T11" s="44">
        <v>41227</v>
      </c>
      <c r="U11" s="45">
        <f>NETWORKDAYS(S11,T11,MALegalHolidays)</f>
        <v>15</v>
      </c>
      <c r="V11" s="113"/>
      <c r="W11" s="46"/>
      <c r="X11" s="55">
        <v>41253</v>
      </c>
      <c r="Y11" s="44">
        <v>41273</v>
      </c>
      <c r="Z11" s="45">
        <f>NETWORKDAYS(X11,Y11,MALegalHolidays)</f>
        <v>14</v>
      </c>
      <c r="AA11" s="113"/>
      <c r="AB11" s="46"/>
      <c r="AC11" s="55">
        <v>41284</v>
      </c>
      <c r="AD11" s="44">
        <v>41365</v>
      </c>
      <c r="AE11" s="45">
        <f>NETWORKDAYS(AC11,AD11,MALegalHolidays)</f>
        <v>56</v>
      </c>
      <c r="AF11" s="113"/>
      <c r="AG11" s="46"/>
      <c r="AH11" s="55">
        <v>41395</v>
      </c>
      <c r="AI11" s="44">
        <v>41465</v>
      </c>
      <c r="AJ11" s="45">
        <f>NETWORKDAYS(AH11,AI11,MALegalHolidays)</f>
        <v>48</v>
      </c>
      <c r="AK11" s="113"/>
      <c r="AL11" s="46"/>
      <c r="AM11" s="55"/>
      <c r="AN11" s="44"/>
      <c r="AO11" s="43"/>
      <c r="AP11" s="43"/>
      <c r="AQ11" s="56"/>
      <c r="AR11" s="55">
        <v>41518</v>
      </c>
      <c r="AS11" s="44">
        <v>41579</v>
      </c>
      <c r="AT11" s="45">
        <f>NETWORKDAYS(AR11,AS11,MALegalHolidays)</f>
        <v>43</v>
      </c>
      <c r="AU11" s="113"/>
      <c r="AV11" s="46"/>
      <c r="AW11" s="55"/>
      <c r="AX11" s="56"/>
      <c r="AY11" s="42"/>
      <c r="AZ11" s="43"/>
      <c r="BA11" s="44"/>
      <c r="BB11" s="43"/>
      <c r="BC11" s="46"/>
    </row>
    <row r="12" spans="2:55" ht="15">
      <c r="B12" s="47"/>
      <c r="C12" s="48"/>
      <c r="D12" s="48"/>
      <c r="E12" s="48"/>
      <c r="F12" s="48"/>
      <c r="G12" s="48"/>
      <c r="H12" s="50"/>
      <c r="I12" s="47"/>
      <c r="J12" s="48"/>
      <c r="K12" s="49"/>
      <c r="L12" s="114"/>
      <c r="M12" s="50"/>
      <c r="N12" s="47"/>
      <c r="O12" s="48"/>
      <c r="P12" s="49"/>
      <c r="Q12" s="114"/>
      <c r="R12" s="50"/>
      <c r="S12" s="47"/>
      <c r="T12" s="48"/>
      <c r="U12" s="49"/>
      <c r="V12" s="114"/>
      <c r="W12" s="50"/>
      <c r="X12" s="47"/>
      <c r="Y12" s="48"/>
      <c r="Z12" s="49"/>
      <c r="AA12" s="114"/>
      <c r="AB12" s="50"/>
      <c r="AC12" s="47"/>
      <c r="AD12" s="48"/>
      <c r="AE12" s="49"/>
      <c r="AF12" s="114"/>
      <c r="AG12" s="50"/>
      <c r="AH12" s="47"/>
      <c r="AI12" s="48"/>
      <c r="AJ12" s="49"/>
      <c r="AK12" s="114"/>
      <c r="AL12" s="50"/>
      <c r="AM12" s="47"/>
      <c r="AN12" s="48"/>
      <c r="AO12" s="48"/>
      <c r="AP12" s="48"/>
      <c r="AQ12" s="50"/>
      <c r="AR12" s="47"/>
      <c r="AS12" s="48"/>
      <c r="AT12" s="49"/>
      <c r="AU12" s="114"/>
      <c r="AV12" s="50"/>
      <c r="AW12" s="47"/>
      <c r="AX12" s="50"/>
      <c r="AY12" s="47"/>
      <c r="AZ12" s="48"/>
      <c r="BA12" s="48"/>
      <c r="BB12" s="48"/>
      <c r="BC12" s="50"/>
    </row>
    <row r="13" spans="2:55" ht="15">
      <c r="B13" s="47"/>
      <c r="C13" s="48"/>
      <c r="D13" s="48"/>
      <c r="E13" s="48"/>
      <c r="F13" s="48"/>
      <c r="G13" s="48"/>
      <c r="H13" s="50"/>
      <c r="I13" s="47"/>
      <c r="J13" s="48"/>
      <c r="K13" s="49"/>
      <c r="L13" s="114"/>
      <c r="M13" s="50"/>
      <c r="N13" s="47"/>
      <c r="O13" s="48"/>
      <c r="P13" s="49"/>
      <c r="Q13" s="114"/>
      <c r="R13" s="50"/>
      <c r="S13" s="47"/>
      <c r="T13" s="48"/>
      <c r="U13" s="49"/>
      <c r="V13" s="114"/>
      <c r="W13" s="50"/>
      <c r="X13" s="47"/>
      <c r="Y13" s="48"/>
      <c r="Z13" s="49"/>
      <c r="AA13" s="114"/>
      <c r="AB13" s="50"/>
      <c r="AC13" s="47"/>
      <c r="AD13" s="48"/>
      <c r="AE13" s="49"/>
      <c r="AF13" s="114"/>
      <c r="AG13" s="50"/>
      <c r="AH13" s="47"/>
      <c r="AI13" s="48"/>
      <c r="AJ13" s="49"/>
      <c r="AK13" s="114"/>
      <c r="AL13" s="50"/>
      <c r="AM13" s="47"/>
      <c r="AN13" s="48"/>
      <c r="AO13" s="48"/>
      <c r="AP13" s="48"/>
      <c r="AQ13" s="50"/>
      <c r="AR13" s="47"/>
      <c r="AS13" s="48"/>
      <c r="AT13" s="49"/>
      <c r="AU13" s="114"/>
      <c r="AV13" s="50"/>
      <c r="AW13" s="47"/>
      <c r="AX13" s="50"/>
      <c r="AY13" s="47"/>
      <c r="AZ13" s="48"/>
      <c r="BA13" s="48"/>
      <c r="BB13" s="48"/>
      <c r="BC13" s="50"/>
    </row>
    <row r="14" spans="2:55" ht="15">
      <c r="B14" s="47"/>
      <c r="C14" s="48"/>
      <c r="D14" s="48"/>
      <c r="E14" s="48"/>
      <c r="F14" s="48"/>
      <c r="G14" s="48"/>
      <c r="H14" s="50"/>
      <c r="I14" s="47"/>
      <c r="J14" s="48"/>
      <c r="K14" s="49"/>
      <c r="L14" s="114"/>
      <c r="M14" s="50"/>
      <c r="N14" s="47"/>
      <c r="O14" s="48"/>
      <c r="P14" s="49"/>
      <c r="Q14" s="114"/>
      <c r="R14" s="50"/>
      <c r="S14" s="47"/>
      <c r="T14" s="48"/>
      <c r="U14" s="49"/>
      <c r="V14" s="114"/>
      <c r="W14" s="50"/>
      <c r="X14" s="47"/>
      <c r="Y14" s="48"/>
      <c r="Z14" s="49"/>
      <c r="AA14" s="114"/>
      <c r="AB14" s="50"/>
      <c r="AC14" s="47"/>
      <c r="AD14" s="48"/>
      <c r="AE14" s="49"/>
      <c r="AF14" s="114"/>
      <c r="AG14" s="50"/>
      <c r="AH14" s="47"/>
      <c r="AI14" s="48"/>
      <c r="AJ14" s="49"/>
      <c r="AK14" s="114"/>
      <c r="AL14" s="50"/>
      <c r="AM14" s="47"/>
      <c r="AN14" s="48"/>
      <c r="AO14" s="48"/>
      <c r="AP14" s="48"/>
      <c r="AQ14" s="50"/>
      <c r="AR14" s="47"/>
      <c r="AS14" s="48"/>
      <c r="AT14" s="49"/>
      <c r="AU14" s="114"/>
      <c r="AV14" s="50"/>
      <c r="AW14" s="47"/>
      <c r="AX14" s="50"/>
      <c r="AY14" s="47"/>
      <c r="AZ14" s="48"/>
      <c r="BA14" s="48"/>
      <c r="BB14" s="48"/>
      <c r="BC14" s="50"/>
    </row>
    <row r="15" spans="2:55" ht="15.75" thickBot="1">
      <c r="B15" s="51"/>
      <c r="C15" s="52"/>
      <c r="D15" s="52"/>
      <c r="E15" s="52"/>
      <c r="F15" s="52"/>
      <c r="G15" s="52"/>
      <c r="H15" s="54"/>
      <c r="I15" s="51"/>
      <c r="J15" s="52"/>
      <c r="K15" s="53"/>
      <c r="L15" s="115"/>
      <c r="M15" s="54"/>
      <c r="N15" s="51"/>
      <c r="O15" s="52"/>
      <c r="P15" s="53"/>
      <c r="Q15" s="115"/>
      <c r="R15" s="54"/>
      <c r="S15" s="51"/>
      <c r="T15" s="52"/>
      <c r="U15" s="53"/>
      <c r="V15" s="115"/>
      <c r="W15" s="54"/>
      <c r="X15" s="51"/>
      <c r="Y15" s="52"/>
      <c r="Z15" s="53"/>
      <c r="AA15" s="115"/>
      <c r="AB15" s="54"/>
      <c r="AC15" s="51"/>
      <c r="AD15" s="52"/>
      <c r="AE15" s="53"/>
      <c r="AF15" s="115"/>
      <c r="AG15" s="54"/>
      <c r="AH15" s="51"/>
      <c r="AI15" s="52"/>
      <c r="AJ15" s="53"/>
      <c r="AK15" s="115"/>
      <c r="AL15" s="54"/>
      <c r="AM15" s="51"/>
      <c r="AN15" s="52"/>
      <c r="AO15" s="52"/>
      <c r="AP15" s="52"/>
      <c r="AQ15" s="54"/>
      <c r="AR15" s="51"/>
      <c r="AS15" s="52"/>
      <c r="AT15" s="53"/>
      <c r="AU15" s="115"/>
      <c r="AV15" s="54"/>
      <c r="AW15" s="51"/>
      <c r="AX15" s="54"/>
      <c r="AY15" s="51"/>
      <c r="AZ15" s="52"/>
      <c r="BA15" s="52"/>
      <c r="BB15" s="52"/>
      <c r="BC15" s="54"/>
    </row>
    <row r="17" ht="15.75" thickBot="1"/>
    <row r="18" spans="2:4" ht="15.75" thickBot="1">
      <c r="B18" s="71" t="s">
        <v>80</v>
      </c>
      <c r="C18" s="72"/>
      <c r="D18" s="73"/>
    </row>
    <row r="19" spans="2:55" s="1" customFormat="1" ht="13.5" thickBot="1">
      <c r="B19" s="63" t="s">
        <v>0</v>
      </c>
      <c r="C19" s="64" t="s">
        <v>1</v>
      </c>
      <c r="D19" s="64" t="s">
        <v>2</v>
      </c>
      <c r="E19" s="64" t="s">
        <v>3</v>
      </c>
      <c r="F19" s="64" t="s">
        <v>4</v>
      </c>
      <c r="G19" s="64" t="s">
        <v>5</v>
      </c>
      <c r="H19" s="64"/>
      <c r="I19" s="64" t="s">
        <v>6</v>
      </c>
      <c r="J19" s="64" t="s">
        <v>7</v>
      </c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 t="s">
        <v>8</v>
      </c>
      <c r="AN19" s="64" t="s">
        <v>9</v>
      </c>
      <c r="AO19" s="64" t="s">
        <v>10</v>
      </c>
      <c r="AP19" s="64" t="s">
        <v>81</v>
      </c>
      <c r="AQ19" s="64"/>
      <c r="AR19" s="64"/>
      <c r="AS19" s="64"/>
      <c r="AT19" s="64"/>
      <c r="AU19" s="64"/>
      <c r="AV19" s="64"/>
      <c r="AW19" s="64"/>
      <c r="AX19" s="64"/>
      <c r="AY19" s="64" t="s">
        <v>11</v>
      </c>
      <c r="AZ19" s="65" t="s">
        <v>12</v>
      </c>
      <c r="BA19" s="64"/>
      <c r="BB19" s="64"/>
      <c r="BC19" s="66" t="s">
        <v>40</v>
      </c>
    </row>
  </sheetData>
  <mergeCells count="16">
    <mergeCell ref="B18:D18"/>
    <mergeCell ref="B2:H2"/>
    <mergeCell ref="B3:H3"/>
    <mergeCell ref="AY9:BC9"/>
    <mergeCell ref="AR9:AV9"/>
    <mergeCell ref="AM9:AQ9"/>
    <mergeCell ref="AH9:AL9"/>
    <mergeCell ref="AC9:AG9"/>
    <mergeCell ref="X9:AB9"/>
    <mergeCell ref="B9:H9"/>
    <mergeCell ref="I9:M9"/>
    <mergeCell ref="S9:W9"/>
    <mergeCell ref="N9:R9"/>
    <mergeCell ref="AW9:AX9"/>
    <mergeCell ref="B5:C5"/>
    <mergeCell ref="B6:C6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43"/>
  <sheetViews>
    <sheetView workbookViewId="0" topLeftCell="A1">
      <selection activeCell="E10" sqref="E10"/>
    </sheetView>
  </sheetViews>
  <sheetFormatPr defaultColWidth="9.140625" defaultRowHeight="15"/>
  <cols>
    <col min="2" max="2" width="28.00390625" style="0" customWidth="1"/>
    <col min="3" max="3" width="17.7109375" style="0" customWidth="1"/>
    <col min="4" max="5" width="10.7109375" style="0" bestFit="1" customWidth="1"/>
  </cols>
  <sheetData>
    <row r="2" spans="2:3" ht="15">
      <c r="B2" s="111" t="s">
        <v>76</v>
      </c>
      <c r="C2" s="111"/>
    </row>
    <row r="3" spans="2:3" ht="15" customHeight="1">
      <c r="B3" s="112" t="s">
        <v>77</v>
      </c>
      <c r="C3" s="112"/>
    </row>
    <row r="4" spans="2:3" ht="15" customHeight="1">
      <c r="B4" s="41"/>
      <c r="C4" s="41"/>
    </row>
    <row r="5" spans="2:3" ht="15" customHeight="1">
      <c r="B5" s="57" t="s">
        <v>70</v>
      </c>
      <c r="C5" s="58">
        <v>40909</v>
      </c>
    </row>
    <row r="6" spans="2:3" ht="15" customHeight="1">
      <c r="B6" s="57" t="s">
        <v>71</v>
      </c>
      <c r="C6" s="58">
        <v>40924</v>
      </c>
    </row>
    <row r="7" spans="2:3" ht="15" customHeight="1">
      <c r="B7" s="57" t="s">
        <v>63</v>
      </c>
      <c r="C7" s="58">
        <v>40959</v>
      </c>
    </row>
    <row r="8" spans="2:3" ht="15" customHeight="1">
      <c r="B8" s="57" t="s">
        <v>74</v>
      </c>
      <c r="C8" s="58">
        <v>40985</v>
      </c>
    </row>
    <row r="9" spans="2:3" ht="15" customHeight="1">
      <c r="B9" s="57" t="s">
        <v>64</v>
      </c>
      <c r="C9" s="58">
        <v>41015</v>
      </c>
    </row>
    <row r="10" spans="2:3" ht="15" customHeight="1">
      <c r="B10" s="57" t="s">
        <v>65</v>
      </c>
      <c r="C10" s="58">
        <v>41057</v>
      </c>
    </row>
    <row r="11" spans="2:3" ht="15" customHeight="1">
      <c r="B11" s="57" t="s">
        <v>75</v>
      </c>
      <c r="C11" s="58">
        <v>41077</v>
      </c>
    </row>
    <row r="12" spans="2:3" ht="15" customHeight="1">
      <c r="B12" s="57" t="s">
        <v>72</v>
      </c>
      <c r="C12" s="58">
        <v>41094</v>
      </c>
    </row>
    <row r="13" spans="2:3" ht="15" customHeight="1">
      <c r="B13" s="57" t="s">
        <v>66</v>
      </c>
      <c r="C13" s="58">
        <v>41155</v>
      </c>
    </row>
    <row r="14" spans="2:3" ht="15" customHeight="1">
      <c r="B14" s="57" t="s">
        <v>73</v>
      </c>
      <c r="C14" s="58">
        <v>41190</v>
      </c>
    </row>
    <row r="15" spans="2:3" ht="15" customHeight="1">
      <c r="B15" s="57" t="s">
        <v>67</v>
      </c>
      <c r="C15" s="58">
        <v>41224</v>
      </c>
    </row>
    <row r="16" spans="2:3" ht="15" customHeight="1">
      <c r="B16" s="57" t="s">
        <v>68</v>
      </c>
      <c r="C16" s="58">
        <v>41235</v>
      </c>
    </row>
    <row r="17" spans="2:3" ht="15" customHeight="1">
      <c r="B17" s="57" t="s">
        <v>69</v>
      </c>
      <c r="C17" s="58">
        <v>41268</v>
      </c>
    </row>
    <row r="18" spans="2:3" ht="15">
      <c r="B18" s="57" t="s">
        <v>70</v>
      </c>
      <c r="C18" s="58">
        <v>41276</v>
      </c>
    </row>
    <row r="19" spans="2:3" ht="15">
      <c r="B19" s="57" t="s">
        <v>71</v>
      </c>
      <c r="C19" s="58">
        <v>41295</v>
      </c>
    </row>
    <row r="20" spans="2:3" ht="15">
      <c r="B20" s="57" t="s">
        <v>63</v>
      </c>
      <c r="C20" s="58">
        <v>41323</v>
      </c>
    </row>
    <row r="21" spans="2:3" ht="15">
      <c r="B21" s="57" t="s">
        <v>74</v>
      </c>
      <c r="C21" s="58">
        <v>41350</v>
      </c>
    </row>
    <row r="22" spans="2:3" ht="15">
      <c r="B22" s="57" t="s">
        <v>64</v>
      </c>
      <c r="C22" s="58">
        <v>41379</v>
      </c>
    </row>
    <row r="23" spans="2:3" ht="15">
      <c r="B23" s="57" t="s">
        <v>65</v>
      </c>
      <c r="C23" s="58">
        <v>41421</v>
      </c>
    </row>
    <row r="24" spans="2:3" ht="15">
      <c r="B24" s="57" t="s">
        <v>75</v>
      </c>
      <c r="C24" s="58">
        <v>41442</v>
      </c>
    </row>
    <row r="25" spans="2:3" ht="15">
      <c r="B25" s="57" t="s">
        <v>72</v>
      </c>
      <c r="C25" s="58">
        <v>41459</v>
      </c>
    </row>
    <row r="26" spans="2:3" ht="15">
      <c r="B26" s="57" t="s">
        <v>66</v>
      </c>
      <c r="C26" s="58">
        <v>41519</v>
      </c>
    </row>
    <row r="27" spans="2:3" ht="15">
      <c r="B27" s="57" t="s">
        <v>73</v>
      </c>
      <c r="C27" s="58">
        <v>41561</v>
      </c>
    </row>
    <row r="28" spans="2:3" ht="15">
      <c r="B28" s="57" t="s">
        <v>67</v>
      </c>
      <c r="C28" s="58">
        <v>41589</v>
      </c>
    </row>
    <row r="29" spans="2:3" ht="15">
      <c r="B29" s="57" t="s">
        <v>68</v>
      </c>
      <c r="C29" s="58">
        <v>41606</v>
      </c>
    </row>
    <row r="30" spans="2:3" ht="15">
      <c r="B30" s="57" t="s">
        <v>69</v>
      </c>
      <c r="C30" s="58">
        <v>41633</v>
      </c>
    </row>
    <row r="31" spans="2:3" ht="15">
      <c r="B31" s="57" t="s">
        <v>70</v>
      </c>
      <c r="C31" s="58">
        <v>41642</v>
      </c>
    </row>
    <row r="32" spans="2:3" ht="15">
      <c r="B32" s="57" t="s">
        <v>71</v>
      </c>
      <c r="C32" s="58">
        <v>41659</v>
      </c>
    </row>
    <row r="33" spans="2:3" ht="15">
      <c r="B33" s="57" t="s">
        <v>63</v>
      </c>
      <c r="C33" s="58">
        <v>41687</v>
      </c>
    </row>
    <row r="34" spans="2:3" ht="15">
      <c r="B34" s="57" t="s">
        <v>74</v>
      </c>
      <c r="C34" s="58">
        <v>41715</v>
      </c>
    </row>
    <row r="35" spans="2:3" ht="15">
      <c r="B35" s="57" t="s">
        <v>64</v>
      </c>
      <c r="C35" s="58">
        <v>41750</v>
      </c>
    </row>
    <row r="36" spans="2:3" ht="15">
      <c r="B36" s="57" t="s">
        <v>65</v>
      </c>
      <c r="C36" s="58">
        <v>41785</v>
      </c>
    </row>
    <row r="37" spans="2:3" ht="15">
      <c r="B37" s="57" t="s">
        <v>75</v>
      </c>
      <c r="C37" s="58">
        <v>41807</v>
      </c>
    </row>
    <row r="38" spans="2:3" ht="15">
      <c r="B38" s="57" t="s">
        <v>72</v>
      </c>
      <c r="C38" s="58">
        <v>41824</v>
      </c>
    </row>
    <row r="39" spans="2:3" ht="15">
      <c r="B39" s="57" t="s">
        <v>66</v>
      </c>
      <c r="C39" s="58">
        <v>41883</v>
      </c>
    </row>
    <row r="40" spans="2:3" ht="15">
      <c r="B40" s="57" t="s">
        <v>73</v>
      </c>
      <c r="C40" s="58">
        <v>41925</v>
      </c>
    </row>
    <row r="41" spans="2:3" ht="15">
      <c r="B41" s="57" t="s">
        <v>67</v>
      </c>
      <c r="C41" s="58">
        <v>41954</v>
      </c>
    </row>
    <row r="42" spans="2:3" ht="15">
      <c r="B42" s="57" t="s">
        <v>68</v>
      </c>
      <c r="C42" s="58">
        <v>41970</v>
      </c>
    </row>
    <row r="43" spans="2:3" ht="15">
      <c r="B43" s="57" t="s">
        <v>69</v>
      </c>
      <c r="C43" s="58">
        <v>41998</v>
      </c>
    </row>
  </sheetData>
  <mergeCells count="2">
    <mergeCell ref="B2:C2"/>
    <mergeCell ref="B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Massachusetts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Gerry Bingham</dc:creator>
  <cp:keywords/>
  <dc:description/>
  <cp:lastModifiedBy>Breger</cp:lastModifiedBy>
  <dcterms:created xsi:type="dcterms:W3CDTF">2012-09-07T17:58:07Z</dcterms:created>
  <dcterms:modified xsi:type="dcterms:W3CDTF">2012-09-08T17:56:38Z</dcterms:modified>
  <cp:category/>
  <cp:version/>
  <cp:contentType/>
  <cp:contentStatus/>
</cp:coreProperties>
</file>